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3780" activeTab="0"/>
  </bookViews>
  <sheets>
    <sheet name="HowTo" sheetId="1" r:id="rId1"/>
    <sheet name="OrderForm" sheetId="2" r:id="rId2"/>
    <sheet name="Sheet2" sheetId="3" state="hidden" r:id="rId3"/>
  </sheets>
  <definedNames>
    <definedName name="_xlfn.BAHTTEXT" hidden="1">#NAME?</definedName>
    <definedName name="creditcards">'Sheet2'!$A$13:$A$16</definedName>
    <definedName name="_xlnm.Print_Area" localSheetId="1">'OrderForm'!$A$1:$R$62</definedName>
    <definedName name="shiptos">'Sheet2'!$A$1:$A$9</definedName>
  </definedNames>
  <calcPr fullCalcOnLoad="1"/>
</workbook>
</file>

<file path=xl/sharedStrings.xml><?xml version="1.0" encoding="utf-8"?>
<sst xmlns="http://schemas.openxmlformats.org/spreadsheetml/2006/main" count="82" uniqueCount="80">
  <si>
    <t>CUSTOMER INFO</t>
  </si>
  <si>
    <t>Account# or Company Name:</t>
  </si>
  <si>
    <t>Preferred Shipping Method:</t>
  </si>
  <si>
    <t>UPS Ground</t>
  </si>
  <si>
    <t>UPS 2-day AIR</t>
  </si>
  <si>
    <t>UPS Next Day AIR</t>
  </si>
  <si>
    <t>Fed Ex 2-day AIR</t>
  </si>
  <si>
    <t>Fed Ex Overnight</t>
  </si>
  <si>
    <t>Pick-up</t>
  </si>
  <si>
    <t>Billing Address:</t>
  </si>
  <si>
    <t>VISA</t>
  </si>
  <si>
    <t>M/C</t>
  </si>
  <si>
    <t>AMEX</t>
  </si>
  <si>
    <t>DISCOVER</t>
  </si>
  <si>
    <t xml:space="preserve">Item # </t>
  </si>
  <si>
    <t xml:space="preserve">Description </t>
  </si>
  <si>
    <t>Ordered by:</t>
  </si>
  <si>
    <t>Discount (subject to approval)</t>
  </si>
  <si>
    <t>Notes or Instructions:</t>
  </si>
  <si>
    <t xml:space="preserve">UPS 3-day </t>
  </si>
  <si>
    <t>Fed Ex Ground</t>
  </si>
  <si>
    <t>Fed Ex Express 3-day</t>
  </si>
  <si>
    <t>XS</t>
  </si>
  <si>
    <t>S</t>
  </si>
  <si>
    <t>M</t>
  </si>
  <si>
    <t>L</t>
  </si>
  <si>
    <t>XXL</t>
  </si>
  <si>
    <t>DISCOUNT:</t>
  </si>
  <si>
    <t>Must Arrive By:</t>
  </si>
  <si>
    <t>XL</t>
  </si>
  <si>
    <t>Color</t>
  </si>
  <si>
    <t>Total Price</t>
  </si>
  <si>
    <t>Total Units</t>
  </si>
  <si>
    <t>02</t>
  </si>
  <si>
    <t>04</t>
  </si>
  <si>
    <t>06</t>
  </si>
  <si>
    <t>08</t>
  </si>
  <si>
    <t>Retail Price Per Unit</t>
  </si>
  <si>
    <t>PAYMENT INFO:</t>
  </si>
  <si>
    <t>Discount Amount</t>
  </si>
  <si>
    <t xml:space="preserve">ALL PATAGONIA PRODUCTS MUST BE DECORATED </t>
  </si>
  <si>
    <t>WITH AN APPROVED LOGO</t>
  </si>
  <si>
    <t>Patagonia Corporate, Group and Ski Sales</t>
  </si>
  <si>
    <t>Items on this order will not be used in a consumer-facing</t>
  </si>
  <si>
    <t xml:space="preserve">market, sweepstakes, or similar promotion without the </t>
  </si>
  <si>
    <t>written consent of a Patagonia representative</t>
  </si>
  <si>
    <t>Logo that will decorate this gear is attached</t>
  </si>
  <si>
    <t>All waterproof/breathable gear must be sent to approved decorator</t>
  </si>
  <si>
    <t>Order Subtotal</t>
  </si>
  <si>
    <t>SHIPPING INFO:</t>
  </si>
  <si>
    <t>CONTACT INFO:</t>
  </si>
  <si>
    <t>Phone #:</t>
  </si>
  <si>
    <t>Email:</t>
  </si>
  <si>
    <t>Please Note:</t>
  </si>
  <si>
    <t>MERCHANDISE TOTAL*</t>
  </si>
  <si>
    <t>*Does not includes sales tax or shipping (if applicable)</t>
  </si>
  <si>
    <t>*Sales tax rate is determined by the shipping address</t>
  </si>
  <si>
    <t>WE NEED THE FOLLOWING INFORMATION COMPLETED FOR OUR RECORDS.</t>
  </si>
  <si>
    <t>BEFORE WE ARE ABLE TO RELEASE YOUR ORDER,</t>
  </si>
  <si>
    <t>Logo that will appear on your Patagonia gear:</t>
  </si>
  <si>
    <t>We need this information completed on every order, including samples.</t>
  </si>
  <si>
    <r>
      <t xml:space="preserve">*If you would like to purchase from outside of the corporate catalog the minimum is </t>
    </r>
    <r>
      <rPr>
        <b/>
        <sz val="11"/>
        <color indexed="10"/>
        <rFont val="Arial"/>
        <family val="2"/>
      </rPr>
      <t>10</t>
    </r>
    <r>
      <rPr>
        <sz val="11"/>
        <rFont val="Arial"/>
        <family val="2"/>
      </rPr>
      <t xml:space="preserve"> per style# and color (ie: 10+ slim fit jeans in dark blue)</t>
    </r>
  </si>
  <si>
    <t>*We do not accept Debit Cards for payment</t>
  </si>
  <si>
    <r>
      <rPr>
        <b/>
        <sz val="12"/>
        <rFont val="Arial"/>
        <family val="2"/>
      </rPr>
      <t>PLEASE NOTE:</t>
    </r>
    <r>
      <rPr>
        <b/>
        <sz val="10"/>
        <rFont val="Arial"/>
        <family val="2"/>
      </rPr>
      <t xml:space="preserve">  THIS IS AN EXAMPLE OF HOW TO FILL OUT THE ORDER FORM</t>
    </r>
  </si>
  <si>
    <t>Shipping Address (your decorator):</t>
  </si>
  <si>
    <r>
      <t xml:space="preserve">*If you are purchasing any waterproof garment please note the </t>
    </r>
    <r>
      <rPr>
        <sz val="11"/>
        <color indexed="8"/>
        <rFont val="Arial"/>
        <family val="2"/>
      </rPr>
      <t xml:space="preserve">item must be decorated and seam sealed by one of our approved decorators.  Seam sealing will re-waterproof the embroidered area after the decoration process, ensuring that the Patagonia item lives up to its waterproof guarantee. </t>
    </r>
  </si>
  <si>
    <t>PO# (for reference only)</t>
  </si>
  <si>
    <t>Please call 800-470-7458</t>
  </si>
  <si>
    <t>to give credit card info</t>
  </si>
  <si>
    <t>CHOOSE SHIPPING METHOD &amp; CALL      800-470-7458 TO GIVE YOUR CREDIT CARD INFO</t>
  </si>
  <si>
    <t>·         Corporate Image Outfitters, (800) 959-4626, 706 Nucleus Ave #2723, Columbia Falls, MT  59912</t>
  </si>
  <si>
    <t>We have one option for digital transfers:</t>
  </si>
  <si>
    <t xml:space="preserve">Please be sure to contact the decorator directly as soon as possible. They need to set up your logo information and be in a position to receive your order prior to Patagonia’s shipment fulfillment.  They will be able to give you pricing and timeframe for the decoration. </t>
  </si>
  <si>
    <r>
      <t xml:space="preserve">*The minimum order is </t>
    </r>
    <r>
      <rPr>
        <sz val="11"/>
        <color indexed="10"/>
        <rFont val="Arial"/>
        <family val="2"/>
      </rPr>
      <t>10</t>
    </r>
    <r>
      <rPr>
        <sz val="11"/>
        <rFont val="Arial"/>
        <family val="2"/>
      </rPr>
      <t xml:space="preserve"> units (unless it is an add on to a previous order)</t>
    </r>
  </si>
  <si>
    <t xml:space="preserve">   ·         Northeast Stiches &amp; Ink, jim@nesnink.com or (518)744-4335, Located in South Glens Falls, NY 12803 </t>
  </si>
  <si>
    <t>8550 White Fir St, Reno, NV 89523 • PHONE (800) 470-7458</t>
  </si>
  <si>
    <t>Here are the options for embroidery/seam-sealing:</t>
  </si>
  <si>
    <t>·         Action Embroidery, (775)826-3100, 4690 Longley Ln, Ste 42, Reno, NV 89502</t>
  </si>
  <si>
    <r>
      <t xml:space="preserve">TO PLACE AN ORDER PLEASE FILL OUT THE </t>
    </r>
    <r>
      <rPr>
        <b/>
        <sz val="12"/>
        <color indexed="8"/>
        <rFont val="Arial"/>
        <family val="2"/>
      </rPr>
      <t>"OrderForm"</t>
    </r>
    <r>
      <rPr>
        <sz val="12"/>
        <color indexed="8"/>
        <rFont val="Arial"/>
        <family val="2"/>
      </rPr>
      <t xml:space="preserve"> AND EMAIL IT TO YOUR REP</t>
    </r>
  </si>
  <si>
    <t>·         EFX Design, www.efxdesign.com/printservinforeq.php or (775)386-6660, 120 Woodland Ave, Ste F, Reno, NV 89523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</si>
</sst>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0000000"/>
    <numFmt numFmtId="171" formatCode="&quot;$&quot;#,##0.00"/>
    <numFmt numFmtId="172" formatCode="[$-409]h:mm:ss\ AM/PM"/>
  </numFmts>
  <fonts count="7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Garamond"/>
      <family val="1"/>
    </font>
    <font>
      <u val="single"/>
      <sz val="11"/>
      <name val="Garamond"/>
      <family val="1"/>
    </font>
    <font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Garamond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9"/>
      <name val="Myriad Pro"/>
      <family val="0"/>
    </font>
    <font>
      <b/>
      <sz val="24"/>
      <name val="Arial"/>
      <family val="2"/>
    </font>
    <font>
      <i/>
      <sz val="16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Garamond"/>
      <family val="1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 vertical="center" indent="4"/>
    </xf>
    <xf numFmtId="0" fontId="6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53" applyFont="1" applyAlignment="1">
      <alignment horizontal="left" vertical="center" indent="4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9" fontId="20" fillId="32" borderId="10" xfId="59" applyFont="1" applyFill="1" applyBorder="1" applyAlignment="1">
      <alignment/>
    </xf>
    <xf numFmtId="9" fontId="20" fillId="0" borderId="0" xfId="59" applyFont="1" applyFill="1" applyBorder="1" applyAlignment="1">
      <alignment/>
    </xf>
    <xf numFmtId="0" fontId="21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33" borderId="13" xfId="0" applyFont="1" applyFill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8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vertical="center"/>
    </xf>
    <xf numFmtId="0" fontId="21" fillId="0" borderId="0" xfId="0" applyFont="1" applyAlignment="1">
      <alignment/>
    </xf>
    <xf numFmtId="0" fontId="1" fillId="0" borderId="0" xfId="0" applyFont="1" applyAlignment="1" quotePrefix="1">
      <alignment/>
    </xf>
    <xf numFmtId="0" fontId="21" fillId="32" borderId="10" xfId="0" applyFont="1" applyFill="1" applyBorder="1" applyAlignment="1">
      <alignment/>
    </xf>
    <xf numFmtId="14" fontId="21" fillId="32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69" fillId="0" borderId="0" xfId="0" applyFont="1" applyAlignment="1">
      <alignment horizontal="left" vertical="center" indent="1"/>
    </xf>
    <xf numFmtId="16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9" fontId="8" fillId="34" borderId="0" xfId="0" applyNumberFormat="1" applyFont="1" applyFill="1" applyBorder="1" applyAlignment="1">
      <alignment horizontal="justify"/>
    </xf>
    <xf numFmtId="49" fontId="8" fillId="34" borderId="0" xfId="0" applyNumberFormat="1" applyFont="1" applyFill="1" applyBorder="1" applyAlignment="1">
      <alignment/>
    </xf>
    <xf numFmtId="44" fontId="8" fillId="32" borderId="10" xfId="44" applyFont="1" applyFill="1" applyBorder="1" applyAlignment="1">
      <alignment/>
    </xf>
    <xf numFmtId="9" fontId="20" fillId="32" borderId="10" xfId="44" applyNumberFormat="1" applyFont="1" applyFill="1" applyBorder="1" applyAlignment="1">
      <alignment/>
    </xf>
    <xf numFmtId="44" fontId="21" fillId="32" borderId="10" xfId="44" applyFont="1" applyFill="1" applyBorder="1" applyAlignment="1">
      <alignment/>
    </xf>
    <xf numFmtId="0" fontId="22" fillId="33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44" fontId="8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44" fontId="8" fillId="0" borderId="10" xfId="44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171" fontId="8" fillId="0" borderId="16" xfId="0" applyNumberFormat="1" applyFont="1" applyBorder="1" applyAlignment="1">
      <alignment horizontal="center"/>
    </xf>
    <xf numFmtId="44" fontId="8" fillId="0" borderId="16" xfId="44" applyFont="1" applyBorder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 wrapText="1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25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6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21" fillId="32" borderId="21" xfId="0" applyFont="1" applyFill="1" applyBorder="1" applyAlignment="1">
      <alignment horizontal="left" vertical="center"/>
    </xf>
    <xf numFmtId="0" fontId="21" fillId="32" borderId="22" xfId="0" applyFont="1" applyFill="1" applyBorder="1" applyAlignment="1">
      <alignment horizontal="left" vertical="center"/>
    </xf>
    <xf numFmtId="0" fontId="21" fillId="32" borderId="23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horizontal="left"/>
    </xf>
    <xf numFmtId="0" fontId="21" fillId="32" borderId="28" xfId="0" applyFont="1" applyFill="1" applyBorder="1" applyAlignment="1">
      <alignment horizontal="left"/>
    </xf>
    <xf numFmtId="0" fontId="21" fillId="32" borderId="29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1" fillId="32" borderId="21" xfId="0" applyFont="1" applyFill="1" applyBorder="1" applyAlignment="1">
      <alignment horizontal="left" vertical="center" wrapText="1"/>
    </xf>
    <xf numFmtId="0" fontId="21" fillId="32" borderId="22" xfId="0" applyFont="1" applyFill="1" applyBorder="1" applyAlignment="1">
      <alignment horizontal="left" vertical="center" wrapText="1"/>
    </xf>
    <xf numFmtId="0" fontId="21" fillId="32" borderId="23" xfId="0" applyFont="1" applyFill="1" applyBorder="1" applyAlignment="1">
      <alignment horizontal="left" vertical="center" wrapText="1"/>
    </xf>
    <xf numFmtId="0" fontId="21" fillId="32" borderId="25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21" fillId="32" borderId="26" xfId="0" applyFont="1" applyFill="1" applyBorder="1" applyAlignment="1">
      <alignment horizontal="left" vertical="center" wrapText="1"/>
    </xf>
    <xf numFmtId="0" fontId="21" fillId="32" borderId="15" xfId="0" applyFont="1" applyFill="1" applyBorder="1" applyAlignment="1">
      <alignment horizontal="left" vertical="center" wrapText="1"/>
    </xf>
    <xf numFmtId="0" fontId="21" fillId="32" borderId="24" xfId="0" applyFont="1" applyFill="1" applyBorder="1" applyAlignment="1">
      <alignment horizontal="left" vertical="center" wrapText="1"/>
    </xf>
    <xf numFmtId="0" fontId="21" fillId="32" borderId="17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21" fillId="32" borderId="25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0" fontId="21" fillId="32" borderId="26" xfId="0" applyFont="1" applyFill="1" applyBorder="1" applyAlignment="1">
      <alignment horizontal="left" vertical="center"/>
    </xf>
    <xf numFmtId="0" fontId="8" fillId="32" borderId="2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0" fontId="19" fillId="32" borderId="21" xfId="0" applyFont="1" applyFill="1" applyBorder="1" applyAlignment="1">
      <alignment horizontal="center" wrapText="1"/>
    </xf>
    <xf numFmtId="0" fontId="19" fillId="32" borderId="22" xfId="0" applyFont="1" applyFill="1" applyBorder="1" applyAlignment="1">
      <alignment horizontal="center" wrapText="1"/>
    </xf>
    <xf numFmtId="0" fontId="19" fillId="32" borderId="23" xfId="0" applyFont="1" applyFill="1" applyBorder="1" applyAlignment="1">
      <alignment horizontal="center" wrapText="1"/>
    </xf>
    <xf numFmtId="0" fontId="19" fillId="32" borderId="25" xfId="0" applyFont="1" applyFill="1" applyBorder="1" applyAlignment="1">
      <alignment horizontal="center" wrapText="1"/>
    </xf>
    <xf numFmtId="0" fontId="19" fillId="32" borderId="0" xfId="0" applyFont="1" applyFill="1" applyBorder="1" applyAlignment="1">
      <alignment horizontal="center" wrapText="1"/>
    </xf>
    <xf numFmtId="0" fontId="19" fillId="32" borderId="26" xfId="0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center" wrapText="1"/>
    </xf>
    <xf numFmtId="0" fontId="19" fillId="32" borderId="24" xfId="0" applyFont="1" applyFill="1" applyBorder="1" applyAlignment="1">
      <alignment horizontal="center" wrapText="1"/>
    </xf>
    <xf numFmtId="0" fontId="19" fillId="32" borderId="17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37</xdr:row>
      <xdr:rowOff>0</xdr:rowOff>
    </xdr:from>
    <xdr:to>
      <xdr:col>2</xdr:col>
      <xdr:colOff>190500</xdr:colOff>
      <xdr:row>41</xdr:row>
      <xdr:rowOff>66675</xdr:rowOff>
    </xdr:to>
    <xdr:sp>
      <xdr:nvSpPr>
        <xdr:cNvPr id="1" name="Right Arrow 4"/>
        <xdr:cNvSpPr>
          <a:spLocks/>
        </xdr:cNvSpPr>
      </xdr:nvSpPr>
      <xdr:spPr>
        <a:xfrm rot="5400000">
          <a:off x="914400" y="6276975"/>
          <a:ext cx="495300" cy="742950"/>
        </a:xfrm>
        <a:prstGeom prst="rightArrow">
          <a:avLst>
            <a:gd name="adj" fmla="val 7374"/>
          </a:avLst>
        </a:prstGeom>
        <a:solidFill>
          <a:srgbClr val="F2DCD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3</xdr:row>
      <xdr:rowOff>9525</xdr:rowOff>
    </xdr:from>
    <xdr:to>
      <xdr:col>14</xdr:col>
      <xdr:colOff>304800</xdr:colOff>
      <xdr:row>29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95300"/>
          <a:ext cx="8677275" cy="4391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B59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5" max="15" width="10.8515625" style="0" customWidth="1"/>
    <col min="17" max="17" width="12.140625" style="0" customWidth="1"/>
  </cols>
  <sheetData>
    <row r="1" spans="1:15" ht="12.75">
      <c r="A1" s="25"/>
      <c r="B1" s="87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25"/>
    </row>
    <row r="2" spans="1:15" ht="12.75">
      <c r="A2" s="25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25"/>
    </row>
    <row r="3" spans="1:15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14" spans="16:17" ht="12.75">
      <c r="P14" s="102" t="s">
        <v>69</v>
      </c>
      <c r="Q14" s="103"/>
    </row>
    <row r="15" spans="16:17" ht="12.75">
      <c r="P15" s="104"/>
      <c r="Q15" s="105"/>
    </row>
    <row r="16" spans="16:17" ht="12.75">
      <c r="P16" s="104"/>
      <c r="Q16" s="105"/>
    </row>
    <row r="17" spans="16:17" ht="12.75">
      <c r="P17" s="104"/>
      <c r="Q17" s="105"/>
    </row>
    <row r="18" spans="16:17" ht="12.75">
      <c r="P18" s="104"/>
      <c r="Q18" s="105"/>
    </row>
    <row r="19" spans="16:17" ht="12.75">
      <c r="P19" s="104"/>
      <c r="Q19" s="105"/>
    </row>
    <row r="20" spans="16:17" ht="12.75">
      <c r="P20" s="104"/>
      <c r="Q20" s="105"/>
    </row>
    <row r="21" spans="16:17" ht="12.75">
      <c r="P21" s="106"/>
      <c r="Q21" s="107"/>
    </row>
    <row r="26" spans="16:17" ht="12.75">
      <c r="P26" s="12"/>
      <c r="Q26" s="12"/>
    </row>
    <row r="28" spans="1:2" ht="15">
      <c r="A28" s="10"/>
      <c r="B28" s="9"/>
    </row>
    <row r="29" ht="15">
      <c r="A29" s="7"/>
    </row>
    <row r="30" ht="15">
      <c r="A30" s="7"/>
    </row>
    <row r="31" ht="15">
      <c r="A31" s="7"/>
    </row>
    <row r="32" spans="1:28" ht="15" customHeight="1">
      <c r="A32" s="8"/>
      <c r="B32" s="13"/>
      <c r="N32" s="12"/>
      <c r="O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4" ht="15" customHeight="1">
      <c r="A33" s="93" t="s">
        <v>78</v>
      </c>
      <c r="B33" s="94"/>
      <c r="C33" s="94"/>
      <c r="D33" s="95"/>
    </row>
    <row r="34" spans="1:4" ht="15" customHeight="1">
      <c r="A34" s="96"/>
      <c r="B34" s="97"/>
      <c r="C34" s="97"/>
      <c r="D34" s="98"/>
    </row>
    <row r="35" spans="1:4" ht="15" customHeight="1">
      <c r="A35" s="96"/>
      <c r="B35" s="97"/>
      <c r="C35" s="97"/>
      <c r="D35" s="98"/>
    </row>
    <row r="36" spans="1:4" ht="15" customHeight="1">
      <c r="A36" s="96"/>
      <c r="B36" s="97"/>
      <c r="C36" s="97"/>
      <c r="D36" s="98"/>
    </row>
    <row r="37" spans="1:4" ht="15" customHeight="1">
      <c r="A37" s="99"/>
      <c r="B37" s="100"/>
      <c r="C37" s="100"/>
      <c r="D37" s="101"/>
    </row>
    <row r="39" ht="15" customHeight="1">
      <c r="A39" s="14"/>
    </row>
    <row r="42" ht="15" customHeight="1">
      <c r="A42" s="7"/>
    </row>
    <row r="43" ht="15">
      <c r="A43" s="7"/>
    </row>
    <row r="44" spans="1:16" ht="15.75">
      <c r="A44" s="19"/>
      <c r="B44" s="20" t="s">
        <v>53</v>
      </c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>
      <c r="A45" s="19"/>
      <c r="B45" s="16" t="s">
        <v>62</v>
      </c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>
      <c r="A46" s="19"/>
      <c r="B46" s="15" t="s">
        <v>73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6"/>
      <c r="P46" s="16"/>
    </row>
    <row r="47" spans="1:16" ht="15">
      <c r="A47" s="19"/>
      <c r="B47" s="15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46.5" customHeight="1">
      <c r="A48" s="19"/>
      <c r="B48" s="85" t="s">
        <v>65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1:16" ht="15" customHeight="1">
      <c r="A49" s="19"/>
      <c r="B49" s="18"/>
      <c r="C49" s="56"/>
      <c r="D49" s="21"/>
      <c r="E49" s="21"/>
      <c r="F49" s="21"/>
      <c r="G49" s="21"/>
      <c r="H49" s="16"/>
      <c r="I49" s="16"/>
      <c r="J49" s="16"/>
      <c r="K49" s="16"/>
      <c r="L49" s="16"/>
      <c r="M49" s="16"/>
      <c r="N49" s="18"/>
      <c r="O49" s="16"/>
      <c r="P49" s="16"/>
    </row>
    <row r="50" spans="1:16" ht="15">
      <c r="A50" s="19"/>
      <c r="B50" s="18"/>
      <c r="C50" s="57" t="s">
        <v>76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/>
      <c r="O50" s="16"/>
      <c r="P50" s="16"/>
    </row>
    <row r="51" spans="1:16" ht="15">
      <c r="A51" s="19"/>
      <c r="B51" s="18"/>
      <c r="C51" s="57" t="s">
        <v>77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/>
      <c r="O51" s="16"/>
      <c r="P51" s="16"/>
    </row>
    <row r="52" spans="1:16" ht="15">
      <c r="A52" s="19"/>
      <c r="B52" s="16"/>
      <c r="C52" s="57" t="s">
        <v>70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>
      <c r="A53" s="19"/>
      <c r="B53" s="16"/>
      <c r="C53" s="57" t="s">
        <v>79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">
      <c r="A54" s="19"/>
      <c r="B54" s="16"/>
      <c r="C54" s="16" t="s">
        <v>74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>
      <c r="A55" s="1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4" ht="15">
      <c r="A56" s="19"/>
      <c r="B56" s="19"/>
      <c r="C56" s="16" t="s">
        <v>71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9"/>
    </row>
    <row r="57" spans="1:14" ht="15">
      <c r="A57" s="19"/>
      <c r="B57" s="19"/>
      <c r="C57" s="16" t="s">
        <v>74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9"/>
    </row>
    <row r="58" spans="1:13" ht="15">
      <c r="A58" s="1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3:13" ht="14.25">
      <c r="C59" s="16" t="s">
        <v>72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</row>
  </sheetData>
  <sheetProtection/>
  <mergeCells count="4">
    <mergeCell ref="B48:P48"/>
    <mergeCell ref="B1:N2"/>
    <mergeCell ref="A33:D37"/>
    <mergeCell ref="P14:Q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showGridLines="0" view="pageBreakPreview" zoomScale="50" zoomScaleSheetLayoutView="50" zoomScalePageLayoutView="0" workbookViewId="0" topLeftCell="A1">
      <selection activeCell="C6" sqref="C6:O6"/>
    </sheetView>
  </sheetViews>
  <sheetFormatPr defaultColWidth="9.140625" defaultRowHeight="12.75"/>
  <cols>
    <col min="1" max="1" width="14.28125" style="0" customWidth="1"/>
    <col min="2" max="2" width="31.8515625" style="0" customWidth="1"/>
    <col min="3" max="3" width="16.57421875" style="0" customWidth="1"/>
    <col min="4" max="4" width="13.7109375" style="0" customWidth="1"/>
    <col min="5" max="6" width="8.00390625" style="0" customWidth="1"/>
    <col min="7" max="7" width="8.8515625" style="0" customWidth="1"/>
    <col min="8" max="14" width="8.00390625" style="0" customWidth="1"/>
    <col min="15" max="15" width="42.7109375" style="0" customWidth="1"/>
    <col min="16" max="16" width="15.421875" style="0" customWidth="1"/>
    <col min="17" max="17" width="41.57421875" style="0" customWidth="1"/>
    <col min="18" max="18" width="8.140625" style="0" customWidth="1"/>
  </cols>
  <sheetData>
    <row r="1" spans="1:18" ht="27.75" customHeight="1">
      <c r="A1" s="111" t="s">
        <v>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25.5">
      <c r="A2" s="113" t="s">
        <v>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25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 customHeight="1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24"/>
      <c r="Q4" s="127" t="s">
        <v>50</v>
      </c>
      <c r="R4" s="11"/>
    </row>
    <row r="5" spans="1:18" ht="12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24"/>
      <c r="Q5" s="125"/>
      <c r="R5" s="11"/>
    </row>
    <row r="6" spans="1:18" ht="27" customHeight="1">
      <c r="A6" s="125" t="s">
        <v>1</v>
      </c>
      <c r="B6" s="12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28"/>
      <c r="Q6" s="29" t="s">
        <v>51</v>
      </c>
      <c r="R6" s="3"/>
    </row>
    <row r="7" spans="1:18" ht="27" customHeight="1">
      <c r="A7" s="125" t="s">
        <v>16</v>
      </c>
      <c r="B7" s="126"/>
      <c r="C7" s="117"/>
      <c r="D7" s="118"/>
      <c r="E7" s="118"/>
      <c r="F7" s="119"/>
      <c r="G7" s="33"/>
      <c r="H7" s="33"/>
      <c r="I7" s="41"/>
      <c r="J7" s="41"/>
      <c r="K7" s="33"/>
      <c r="L7" s="33"/>
      <c r="M7" s="41"/>
      <c r="N7" s="41"/>
      <c r="O7" s="41"/>
      <c r="P7" s="28"/>
      <c r="Q7" s="54"/>
      <c r="R7" s="3"/>
    </row>
    <row r="8" spans="1:18" ht="27" customHeight="1">
      <c r="A8" s="125" t="s">
        <v>66</v>
      </c>
      <c r="B8" s="126"/>
      <c r="C8" s="117"/>
      <c r="D8" s="118"/>
      <c r="E8" s="118"/>
      <c r="F8" s="119"/>
      <c r="G8" s="33"/>
      <c r="H8" s="33"/>
      <c r="I8" s="33"/>
      <c r="J8" s="33"/>
      <c r="K8" s="33"/>
      <c r="L8" s="33"/>
      <c r="M8" s="33"/>
      <c r="N8" s="33"/>
      <c r="O8" s="33"/>
      <c r="P8" s="29"/>
      <c r="Q8" s="29" t="s">
        <v>52</v>
      </c>
      <c r="R8" s="3"/>
    </row>
    <row r="9" spans="1:18" ht="27" customHeight="1" thickBot="1">
      <c r="A9" s="128" t="s">
        <v>27</v>
      </c>
      <c r="B9" s="129"/>
      <c r="C9" s="31"/>
      <c r="D9" s="32"/>
      <c r="E9" s="32"/>
      <c r="F9" s="32"/>
      <c r="G9" s="29"/>
      <c r="H9" s="29"/>
      <c r="I9" s="29"/>
      <c r="J9" s="29"/>
      <c r="K9" s="29"/>
      <c r="L9" s="29"/>
      <c r="M9" s="29"/>
      <c r="N9" s="29"/>
      <c r="O9" s="29"/>
      <c r="P9" s="29"/>
      <c r="Q9" s="54"/>
      <c r="R9" s="3"/>
    </row>
    <row r="10" spans="1:18" ht="27" customHeight="1">
      <c r="A10" s="30"/>
      <c r="B10" s="29"/>
      <c r="C10" s="32"/>
      <c r="D10" s="32"/>
      <c r="E10" s="132" t="s">
        <v>58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4"/>
      <c r="P10" s="29"/>
      <c r="Q10" s="33" t="s">
        <v>49</v>
      </c>
      <c r="R10" s="3"/>
    </row>
    <row r="11" spans="1:18" ht="20.25" customHeight="1">
      <c r="A11" s="24"/>
      <c r="B11" s="24"/>
      <c r="C11" s="24"/>
      <c r="D11" s="29"/>
      <c r="E11" s="121" t="s">
        <v>57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9"/>
      <c r="Q11" s="53"/>
      <c r="R11" s="3"/>
    </row>
    <row r="12" spans="1:18" ht="20.25">
      <c r="A12" s="124" t="s">
        <v>64</v>
      </c>
      <c r="B12" s="124"/>
      <c r="C12" s="124"/>
      <c r="D12" s="29"/>
      <c r="E12" s="49"/>
      <c r="F12" s="25"/>
      <c r="G12" s="25"/>
      <c r="H12" s="25"/>
      <c r="I12" s="25"/>
      <c r="J12" s="25"/>
      <c r="K12" s="25"/>
      <c r="L12" s="25"/>
      <c r="M12" s="25"/>
      <c r="N12" s="25"/>
      <c r="O12" s="50"/>
      <c r="P12" s="29"/>
      <c r="Q12" s="51" t="s">
        <v>2</v>
      </c>
      <c r="R12" s="3"/>
    </row>
    <row r="13" spans="1:18" ht="20.25" customHeight="1">
      <c r="A13" s="139"/>
      <c r="B13" s="140"/>
      <c r="C13" s="141"/>
      <c r="D13" s="29"/>
      <c r="E13" s="34"/>
      <c r="F13" s="35"/>
      <c r="G13" s="35"/>
      <c r="H13" s="130" t="s">
        <v>40</v>
      </c>
      <c r="I13" s="130"/>
      <c r="J13" s="130"/>
      <c r="K13" s="130"/>
      <c r="L13" s="130"/>
      <c r="M13" s="130"/>
      <c r="N13" s="130"/>
      <c r="O13" s="131"/>
      <c r="P13" s="29"/>
      <c r="Q13" s="39"/>
      <c r="R13" s="3"/>
    </row>
    <row r="14" spans="1:18" ht="20.25">
      <c r="A14" s="142"/>
      <c r="B14" s="143"/>
      <c r="C14" s="144"/>
      <c r="D14" s="37"/>
      <c r="E14" s="34"/>
      <c r="F14" s="35"/>
      <c r="G14" s="35"/>
      <c r="H14" s="130" t="s">
        <v>41</v>
      </c>
      <c r="I14" s="130"/>
      <c r="J14" s="130"/>
      <c r="K14" s="130"/>
      <c r="L14" s="130"/>
      <c r="M14" s="130"/>
      <c r="N14" s="130"/>
      <c r="O14" s="131"/>
      <c r="P14" s="29"/>
      <c r="Q14" s="51" t="s">
        <v>28</v>
      </c>
      <c r="R14" s="5"/>
    </row>
    <row r="15" spans="1:18" ht="20.25" customHeight="1">
      <c r="A15" s="142"/>
      <c r="B15" s="143"/>
      <c r="C15" s="144"/>
      <c r="D15" s="37"/>
      <c r="E15" s="34"/>
      <c r="F15" s="35"/>
      <c r="G15" s="35"/>
      <c r="H15" s="108" t="s">
        <v>59</v>
      </c>
      <c r="I15" s="108"/>
      <c r="J15" s="108"/>
      <c r="K15" s="108"/>
      <c r="L15" s="108"/>
      <c r="M15" s="108"/>
      <c r="N15" s="108"/>
      <c r="O15" s="109"/>
      <c r="P15" s="29"/>
      <c r="Q15" s="55"/>
      <c r="R15" s="3"/>
    </row>
    <row r="16" spans="1:18" ht="20.25">
      <c r="A16" s="142"/>
      <c r="B16" s="143"/>
      <c r="C16" s="144"/>
      <c r="D16" s="37"/>
      <c r="E16" s="34"/>
      <c r="F16" s="35"/>
      <c r="G16" s="35"/>
      <c r="H16" s="120"/>
      <c r="I16" s="120"/>
      <c r="J16" s="120"/>
      <c r="K16" s="120"/>
      <c r="L16" s="120"/>
      <c r="M16" s="120"/>
      <c r="N16" s="120"/>
      <c r="O16" s="40"/>
      <c r="P16" s="29"/>
      <c r="R16" s="6"/>
    </row>
    <row r="17" spans="1:18" ht="20.25">
      <c r="A17" s="145"/>
      <c r="B17" s="146"/>
      <c r="C17" s="147"/>
      <c r="D17" s="37"/>
      <c r="E17" s="34"/>
      <c r="F17" s="35"/>
      <c r="G17" s="35"/>
      <c r="H17" s="35" t="s">
        <v>47</v>
      </c>
      <c r="I17" s="35"/>
      <c r="J17" s="35"/>
      <c r="K17" s="35"/>
      <c r="L17" s="35"/>
      <c r="M17" s="35"/>
      <c r="N17" s="35"/>
      <c r="O17" s="36"/>
      <c r="P17" s="29"/>
      <c r="R17" s="4"/>
    </row>
    <row r="18" spans="4:18" ht="20.25">
      <c r="D18" s="29"/>
      <c r="E18" s="34"/>
      <c r="F18" s="35"/>
      <c r="G18" s="35"/>
      <c r="H18" s="35" t="s">
        <v>43</v>
      </c>
      <c r="I18" s="35"/>
      <c r="J18" s="35"/>
      <c r="K18" s="35"/>
      <c r="L18" s="35"/>
      <c r="M18" s="35"/>
      <c r="N18" s="35"/>
      <c r="O18" s="36"/>
      <c r="P18" s="29"/>
      <c r="R18" s="3"/>
    </row>
    <row r="19" spans="1:18" ht="20.25">
      <c r="A19" s="124" t="s">
        <v>9</v>
      </c>
      <c r="B19" s="124"/>
      <c r="C19" s="124"/>
      <c r="D19" s="29"/>
      <c r="E19" s="34"/>
      <c r="F19" s="35"/>
      <c r="G19" s="35"/>
      <c r="H19" s="35" t="s">
        <v>44</v>
      </c>
      <c r="I19" s="35"/>
      <c r="J19" s="35"/>
      <c r="K19" s="35"/>
      <c r="L19" s="35"/>
      <c r="M19" s="35"/>
      <c r="N19" s="35"/>
      <c r="O19" s="36"/>
      <c r="P19" s="35"/>
      <c r="Q19" s="41" t="s">
        <v>38</v>
      </c>
      <c r="R19" s="3"/>
    </row>
    <row r="20" spans="1:18" ht="20.25">
      <c r="A20" s="114"/>
      <c r="B20" s="115"/>
      <c r="C20" s="116"/>
      <c r="D20" s="37"/>
      <c r="E20" s="34"/>
      <c r="F20" s="35"/>
      <c r="G20" s="35"/>
      <c r="H20" s="35" t="s">
        <v>45</v>
      </c>
      <c r="I20" s="35"/>
      <c r="J20" s="35"/>
      <c r="K20" s="35"/>
      <c r="L20" s="35"/>
      <c r="M20" s="35"/>
      <c r="N20" s="35"/>
      <c r="O20" s="36"/>
      <c r="P20" s="35"/>
      <c r="Q20" s="61" t="s">
        <v>67</v>
      </c>
      <c r="R20" s="25"/>
    </row>
    <row r="21" spans="1:18" ht="20.25">
      <c r="A21" s="151"/>
      <c r="B21" s="152"/>
      <c r="C21" s="153"/>
      <c r="D21" s="37"/>
      <c r="E21" s="34"/>
      <c r="F21" s="35"/>
      <c r="G21" s="35"/>
      <c r="H21" s="38" t="s">
        <v>46</v>
      </c>
      <c r="I21" s="35"/>
      <c r="J21" s="35"/>
      <c r="K21" s="35"/>
      <c r="L21" s="35"/>
      <c r="M21" s="35"/>
      <c r="N21" s="35"/>
      <c r="O21" s="36"/>
      <c r="P21" s="35"/>
      <c r="Q21" s="62" t="s">
        <v>68</v>
      </c>
      <c r="R21" s="58"/>
    </row>
    <row r="22" spans="1:18" ht="20.25">
      <c r="A22" s="154"/>
      <c r="B22" s="155"/>
      <c r="C22" s="156"/>
      <c r="D22" s="37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5"/>
      <c r="Q22" s="62"/>
      <c r="R22" s="3"/>
    </row>
    <row r="23" spans="1:18" ht="21" thickBot="1">
      <c r="A23" s="148"/>
      <c r="B23" s="149"/>
      <c r="C23" s="150"/>
      <c r="D23" s="37"/>
      <c r="E23" s="135" t="s">
        <v>60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7"/>
      <c r="P23" s="35"/>
      <c r="Q23" s="63"/>
      <c r="R23" s="58"/>
    </row>
    <row r="24" spans="1:18" ht="2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5"/>
      <c r="Q24" s="62"/>
      <c r="R24" s="59"/>
    </row>
    <row r="25" spans="1:18" ht="23.25" customHeight="1" thickBot="1">
      <c r="A25" s="29"/>
      <c r="B25" s="29"/>
      <c r="C25" s="29"/>
      <c r="D25" s="29"/>
      <c r="E25" s="42">
        <v>28</v>
      </c>
      <c r="F25" s="42">
        <v>30</v>
      </c>
      <c r="G25" s="42">
        <v>31</v>
      </c>
      <c r="H25" s="42">
        <v>32</v>
      </c>
      <c r="I25" s="42">
        <v>33</v>
      </c>
      <c r="J25" s="42">
        <v>34</v>
      </c>
      <c r="K25" s="42">
        <v>35</v>
      </c>
      <c r="L25" s="42">
        <v>36</v>
      </c>
      <c r="M25" s="42">
        <v>38</v>
      </c>
      <c r="N25" s="42">
        <v>40</v>
      </c>
      <c r="O25" s="29"/>
      <c r="P25" s="35"/>
      <c r="Q25" s="64"/>
      <c r="R25" s="60"/>
    </row>
    <row r="26" spans="1:18" ht="20.25" customHeight="1" thickBot="1">
      <c r="A26" s="29"/>
      <c r="B26" s="29"/>
      <c r="C26" s="29"/>
      <c r="D26" s="29"/>
      <c r="E26" s="68" t="s">
        <v>33</v>
      </c>
      <c r="F26" s="68" t="s">
        <v>34</v>
      </c>
      <c r="G26" s="68"/>
      <c r="H26" s="68" t="s">
        <v>35</v>
      </c>
      <c r="I26" s="68"/>
      <c r="J26" s="68" t="s">
        <v>36</v>
      </c>
      <c r="K26" s="68"/>
      <c r="L26" s="68">
        <v>10</v>
      </c>
      <c r="M26" s="68">
        <v>12</v>
      </c>
      <c r="N26" s="68">
        <v>14</v>
      </c>
      <c r="O26" s="29"/>
      <c r="P26" s="35"/>
      <c r="Q26" s="35"/>
      <c r="R26" s="60"/>
    </row>
    <row r="27" spans="1:18" s="1" customFormat="1" ht="45" customHeight="1" thickBot="1">
      <c r="A27" s="82" t="s">
        <v>14</v>
      </c>
      <c r="B27" s="83" t="s">
        <v>15</v>
      </c>
      <c r="C27" s="84" t="s">
        <v>30</v>
      </c>
      <c r="D27" s="42"/>
      <c r="E27" s="42"/>
      <c r="F27" s="42" t="s">
        <v>22</v>
      </c>
      <c r="G27" s="42"/>
      <c r="H27" s="42" t="s">
        <v>23</v>
      </c>
      <c r="I27" s="42"/>
      <c r="J27" s="42" t="s">
        <v>24</v>
      </c>
      <c r="K27" s="42"/>
      <c r="L27" s="42" t="s">
        <v>25</v>
      </c>
      <c r="M27" s="42" t="s">
        <v>29</v>
      </c>
      <c r="N27" s="42" t="s">
        <v>26</v>
      </c>
      <c r="O27" s="83" t="s">
        <v>32</v>
      </c>
      <c r="P27" s="84" t="s">
        <v>37</v>
      </c>
      <c r="Q27" s="42" t="s">
        <v>31</v>
      </c>
      <c r="R27" s="2"/>
    </row>
    <row r="28" spans="1:17" s="3" customFormat="1" ht="29.25" customHeight="1">
      <c r="A28" s="77"/>
      <c r="B28" s="77"/>
      <c r="C28" s="78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>
        <f aca="true" t="shared" si="0" ref="O28:O47">SUM(E28:N28)</f>
        <v>0</v>
      </c>
      <c r="P28" s="80"/>
      <c r="Q28" s="81">
        <f>O28*P28</f>
        <v>0</v>
      </c>
    </row>
    <row r="29" spans="1:17" s="3" customFormat="1" ht="29.25" customHeight="1">
      <c r="A29" s="72"/>
      <c r="B29" s="72"/>
      <c r="C29" s="73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>
        <f t="shared" si="0"/>
        <v>0</v>
      </c>
      <c r="P29" s="75"/>
      <c r="Q29" s="76">
        <f aca="true" t="shared" si="1" ref="Q29:Q47">O29*P29</f>
        <v>0</v>
      </c>
    </row>
    <row r="30" spans="1:17" s="3" customFormat="1" ht="29.25" customHeight="1">
      <c r="A30" s="72"/>
      <c r="B30" s="72"/>
      <c r="C30" s="73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>
        <f t="shared" si="0"/>
        <v>0</v>
      </c>
      <c r="P30" s="75"/>
      <c r="Q30" s="76">
        <f t="shared" si="1"/>
        <v>0</v>
      </c>
    </row>
    <row r="31" spans="1:17" s="3" customFormat="1" ht="29.25" customHeight="1">
      <c r="A31" s="72"/>
      <c r="B31" s="72"/>
      <c r="C31" s="73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>
        <f t="shared" si="0"/>
        <v>0</v>
      </c>
      <c r="P31" s="75"/>
      <c r="Q31" s="76">
        <f t="shared" si="1"/>
        <v>0</v>
      </c>
    </row>
    <row r="32" spans="1:17" s="3" customFormat="1" ht="29.25" customHeight="1">
      <c r="A32" s="72"/>
      <c r="B32" s="72"/>
      <c r="C32" s="73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>
        <f t="shared" si="0"/>
        <v>0</v>
      </c>
      <c r="P32" s="75"/>
      <c r="Q32" s="76">
        <f t="shared" si="1"/>
        <v>0</v>
      </c>
    </row>
    <row r="33" spans="1:17" s="3" customFormat="1" ht="29.25" customHeight="1">
      <c r="A33" s="72"/>
      <c r="B33" s="72"/>
      <c r="C33" s="73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>
        <f t="shared" si="0"/>
        <v>0</v>
      </c>
      <c r="P33" s="75"/>
      <c r="Q33" s="76">
        <f t="shared" si="1"/>
        <v>0</v>
      </c>
    </row>
    <row r="34" spans="1:17" s="3" customFormat="1" ht="29.25" customHeight="1">
      <c r="A34" s="72"/>
      <c r="B34" s="72"/>
      <c r="C34" s="73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>
        <f t="shared" si="0"/>
        <v>0</v>
      </c>
      <c r="P34" s="75"/>
      <c r="Q34" s="76">
        <f t="shared" si="1"/>
        <v>0</v>
      </c>
    </row>
    <row r="35" spans="1:17" s="3" customFormat="1" ht="29.25" customHeight="1">
      <c r="A35" s="72"/>
      <c r="B35" s="72"/>
      <c r="C35" s="73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>
        <f t="shared" si="0"/>
        <v>0</v>
      </c>
      <c r="P35" s="75"/>
      <c r="Q35" s="76">
        <f t="shared" si="1"/>
        <v>0</v>
      </c>
    </row>
    <row r="36" spans="1:17" s="3" customFormat="1" ht="29.25" customHeight="1">
      <c r="A36" s="72"/>
      <c r="B36" s="72"/>
      <c r="C36" s="73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>
        <f t="shared" si="0"/>
        <v>0</v>
      </c>
      <c r="P36" s="75"/>
      <c r="Q36" s="76">
        <f t="shared" si="1"/>
        <v>0</v>
      </c>
    </row>
    <row r="37" spans="1:17" s="3" customFormat="1" ht="29.25" customHeight="1">
      <c r="A37" s="72"/>
      <c r="B37" s="72"/>
      <c r="C37" s="7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>
        <f t="shared" si="0"/>
        <v>0</v>
      </c>
      <c r="P37" s="75"/>
      <c r="Q37" s="76">
        <f t="shared" si="1"/>
        <v>0</v>
      </c>
    </row>
    <row r="38" spans="1:17" s="3" customFormat="1" ht="29.25" customHeight="1">
      <c r="A38" s="72"/>
      <c r="B38" s="72"/>
      <c r="C38" s="73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>
        <f t="shared" si="0"/>
        <v>0</v>
      </c>
      <c r="P38" s="75"/>
      <c r="Q38" s="76">
        <f t="shared" si="1"/>
        <v>0</v>
      </c>
    </row>
    <row r="39" spans="1:17" s="3" customFormat="1" ht="29.25" customHeight="1">
      <c r="A39" s="72"/>
      <c r="B39" s="72"/>
      <c r="C39" s="73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>
        <f t="shared" si="0"/>
        <v>0</v>
      </c>
      <c r="P39" s="75"/>
      <c r="Q39" s="76">
        <f t="shared" si="1"/>
        <v>0</v>
      </c>
    </row>
    <row r="40" spans="1:17" s="3" customFormat="1" ht="29.25" customHeight="1">
      <c r="A40" s="72"/>
      <c r="B40" s="72"/>
      <c r="C40" s="73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>
        <f t="shared" si="0"/>
        <v>0</v>
      </c>
      <c r="P40" s="75"/>
      <c r="Q40" s="76">
        <f t="shared" si="1"/>
        <v>0</v>
      </c>
    </row>
    <row r="41" spans="1:17" s="3" customFormat="1" ht="29.25" customHeight="1">
      <c r="A41" s="72"/>
      <c r="B41" s="72"/>
      <c r="C41" s="73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>
        <f t="shared" si="0"/>
        <v>0</v>
      </c>
      <c r="P41" s="75"/>
      <c r="Q41" s="76">
        <f t="shared" si="1"/>
        <v>0</v>
      </c>
    </row>
    <row r="42" spans="1:17" s="3" customFormat="1" ht="29.25" customHeight="1">
      <c r="A42" s="72"/>
      <c r="B42" s="72"/>
      <c r="C42" s="73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>
        <f t="shared" si="0"/>
        <v>0</v>
      </c>
      <c r="P42" s="75"/>
      <c r="Q42" s="76">
        <f t="shared" si="1"/>
        <v>0</v>
      </c>
    </row>
    <row r="43" spans="1:17" s="3" customFormat="1" ht="29.25" customHeight="1">
      <c r="A43" s="72"/>
      <c r="B43" s="72"/>
      <c r="C43" s="73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>
        <f t="shared" si="0"/>
        <v>0</v>
      </c>
      <c r="P43" s="75"/>
      <c r="Q43" s="76">
        <f t="shared" si="1"/>
        <v>0</v>
      </c>
    </row>
    <row r="44" spans="1:17" s="3" customFormat="1" ht="29.25" customHeight="1">
      <c r="A44" s="72"/>
      <c r="B44" s="72"/>
      <c r="C44" s="73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>
        <f t="shared" si="0"/>
        <v>0</v>
      </c>
      <c r="P44" s="75"/>
      <c r="Q44" s="76">
        <f t="shared" si="1"/>
        <v>0</v>
      </c>
    </row>
    <row r="45" spans="1:17" s="3" customFormat="1" ht="29.25" customHeight="1">
      <c r="A45" s="72"/>
      <c r="B45" s="72"/>
      <c r="C45" s="73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>
        <f t="shared" si="0"/>
        <v>0</v>
      </c>
      <c r="P45" s="75"/>
      <c r="Q45" s="76">
        <f t="shared" si="1"/>
        <v>0</v>
      </c>
    </row>
    <row r="46" spans="1:17" s="3" customFormat="1" ht="29.25" customHeight="1">
      <c r="A46" s="72"/>
      <c r="B46" s="72"/>
      <c r="C46" s="73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>
        <f t="shared" si="0"/>
        <v>0</v>
      </c>
      <c r="P46" s="75"/>
      <c r="Q46" s="76">
        <f t="shared" si="1"/>
        <v>0</v>
      </c>
    </row>
    <row r="47" spans="1:17" s="3" customFormat="1" ht="29.25" customHeight="1">
      <c r="A47" s="72"/>
      <c r="B47" s="72"/>
      <c r="C47" s="73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>
        <f t="shared" si="0"/>
        <v>0</v>
      </c>
      <c r="P47" s="75"/>
      <c r="Q47" s="76">
        <f t="shared" si="1"/>
        <v>0</v>
      </c>
    </row>
    <row r="48" spans="1:18" ht="31.5" customHeight="1">
      <c r="A48" s="29"/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38" t="s">
        <v>32</v>
      </c>
      <c r="N48" s="138"/>
      <c r="O48" s="69">
        <f>SUM(O28:O47)</f>
        <v>0</v>
      </c>
      <c r="P48" s="70"/>
      <c r="Q48" s="71">
        <f>SUM(Q28:Q47)</f>
        <v>0</v>
      </c>
      <c r="R48" s="2"/>
    </row>
    <row r="49" spans="1:18" ht="2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"/>
    </row>
    <row r="50" spans="1:18" ht="20.25">
      <c r="A50" s="168"/>
      <c r="B50" s="168"/>
      <c r="C50" s="110" t="s">
        <v>48</v>
      </c>
      <c r="D50" s="110"/>
      <c r="E50" s="110"/>
      <c r="F50" s="110"/>
      <c r="G50" s="110"/>
      <c r="H50" s="110"/>
      <c r="I50" s="110"/>
      <c r="J50" s="110"/>
      <c r="K50" s="44"/>
      <c r="L50" s="44"/>
      <c r="M50" s="44"/>
      <c r="N50" s="44"/>
      <c r="O50" s="44"/>
      <c r="P50" s="44"/>
      <c r="Q50" s="65">
        <f>Q48</f>
        <v>0</v>
      </c>
      <c r="R50" s="2"/>
    </row>
    <row r="51" spans="1:18" ht="20.25">
      <c r="A51" s="169"/>
      <c r="B51" s="169"/>
      <c r="C51" s="166" t="s">
        <v>17</v>
      </c>
      <c r="D51" s="166"/>
      <c r="E51" s="166"/>
      <c r="F51" s="166"/>
      <c r="G51" s="166"/>
      <c r="H51" s="166"/>
      <c r="I51" s="166"/>
      <c r="J51" s="166"/>
      <c r="K51" s="45"/>
      <c r="L51" s="45"/>
      <c r="M51" s="45"/>
      <c r="N51" s="45"/>
      <c r="O51" s="45"/>
      <c r="P51" s="45"/>
      <c r="Q51" s="66">
        <f>C9</f>
        <v>0</v>
      </c>
      <c r="R51" s="2"/>
    </row>
    <row r="52" spans="1:18" ht="20.25">
      <c r="A52" s="169"/>
      <c r="B52" s="169"/>
      <c r="C52" s="166" t="s">
        <v>39</v>
      </c>
      <c r="D52" s="166"/>
      <c r="E52" s="166"/>
      <c r="F52" s="166"/>
      <c r="G52" s="166"/>
      <c r="H52" s="166"/>
      <c r="I52" s="166"/>
      <c r="J52" s="166"/>
      <c r="K52" s="45"/>
      <c r="L52" s="45"/>
      <c r="M52" s="45"/>
      <c r="N52" s="45"/>
      <c r="O52" s="44"/>
      <c r="P52" s="44"/>
      <c r="Q52" s="65">
        <f>Q50*Q51</f>
        <v>0</v>
      </c>
      <c r="R52" s="2"/>
    </row>
    <row r="53" spans="1:18" ht="20.25">
      <c r="A53" s="29"/>
      <c r="B53" s="29"/>
      <c r="C53" s="170" t="s">
        <v>54</v>
      </c>
      <c r="D53" s="170"/>
      <c r="E53" s="170"/>
      <c r="F53" s="170"/>
      <c r="G53" s="170"/>
      <c r="H53" s="170"/>
      <c r="I53" s="170"/>
      <c r="J53" s="170"/>
      <c r="K53" s="46"/>
      <c r="L53" s="46"/>
      <c r="M53" s="46"/>
      <c r="N53" s="46"/>
      <c r="O53" s="33"/>
      <c r="P53" s="33"/>
      <c r="Q53" s="67">
        <f>Q50-Q52</f>
        <v>0</v>
      </c>
      <c r="R53" s="2"/>
    </row>
    <row r="54" spans="1:18" ht="20.25">
      <c r="A54" s="29"/>
      <c r="B54" s="27"/>
      <c r="C54" s="52" t="s">
        <v>55</v>
      </c>
      <c r="D54" s="52"/>
      <c r="E54" s="52"/>
      <c r="F54" s="52"/>
      <c r="G54" s="52"/>
      <c r="H54" s="52"/>
      <c r="I54" s="52"/>
      <c r="J54" s="52"/>
      <c r="K54" s="26"/>
      <c r="L54" s="26"/>
      <c r="M54" s="46"/>
      <c r="N54" s="46"/>
      <c r="O54" s="33"/>
      <c r="P54" s="47"/>
      <c r="Q54" s="48"/>
      <c r="R54" s="2"/>
    </row>
    <row r="55" spans="1:18" ht="20.25">
      <c r="A55" s="29"/>
      <c r="B55" s="27"/>
      <c r="C55" s="52" t="s">
        <v>56</v>
      </c>
      <c r="D55" s="52"/>
      <c r="E55" s="52"/>
      <c r="F55" s="52"/>
      <c r="G55" s="52"/>
      <c r="H55" s="52"/>
      <c r="I55" s="52"/>
      <c r="J55" s="52"/>
      <c r="K55" s="26"/>
      <c r="L55" s="26"/>
      <c r="M55" s="46"/>
      <c r="N55" s="46"/>
      <c r="O55" s="33"/>
      <c r="P55" s="47"/>
      <c r="Q55" s="48"/>
      <c r="R55" s="2"/>
    </row>
    <row r="56" spans="1:18" ht="23.25">
      <c r="A56" s="167" t="s">
        <v>18</v>
      </c>
      <c r="B56" s="16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2"/>
      <c r="Q56" s="22"/>
      <c r="R56" s="2"/>
    </row>
    <row r="57" spans="1:18" ht="34.5" customHeigh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9"/>
      <c r="R57" s="2"/>
    </row>
    <row r="58" spans="1:18" ht="34.5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/>
      <c r="R58" s="2"/>
    </row>
    <row r="59" spans="1:18" ht="34.5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  <c r="R59" s="2"/>
    </row>
    <row r="60" spans="1:18" ht="34.5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2"/>
      <c r="R60" s="2"/>
    </row>
    <row r="61" spans="1:18" ht="34.5" customHeight="1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2"/>
      <c r="R61" s="2"/>
    </row>
    <row r="62" spans="1:18" ht="34.5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2"/>
    </row>
  </sheetData>
  <sheetProtection/>
  <mergeCells count="38">
    <mergeCell ref="A22:C22"/>
    <mergeCell ref="A57:Q62"/>
    <mergeCell ref="C52:J52"/>
    <mergeCell ref="C51:J51"/>
    <mergeCell ref="A56:B56"/>
    <mergeCell ref="A50:B50"/>
    <mergeCell ref="A51:B52"/>
    <mergeCell ref="C53:J53"/>
    <mergeCell ref="E10:O10"/>
    <mergeCell ref="E23:O23"/>
    <mergeCell ref="M48:N48"/>
    <mergeCell ref="A13:C13"/>
    <mergeCell ref="A14:C14"/>
    <mergeCell ref="A15:C15"/>
    <mergeCell ref="A16:C16"/>
    <mergeCell ref="A17:C17"/>
    <mergeCell ref="A23:C23"/>
    <mergeCell ref="A21:C21"/>
    <mergeCell ref="A19:C19"/>
    <mergeCell ref="C6:O6"/>
    <mergeCell ref="Q4:Q5"/>
    <mergeCell ref="A7:B7"/>
    <mergeCell ref="A8:B8"/>
    <mergeCell ref="A9:B9"/>
    <mergeCell ref="H14:O14"/>
    <mergeCell ref="H13:O13"/>
    <mergeCell ref="A4:O5"/>
    <mergeCell ref="C8:F8"/>
    <mergeCell ref="H15:O15"/>
    <mergeCell ref="C50:J50"/>
    <mergeCell ref="A1:R1"/>
    <mergeCell ref="A2:R2"/>
    <mergeCell ref="A20:C20"/>
    <mergeCell ref="C7:F7"/>
    <mergeCell ref="H16:N16"/>
    <mergeCell ref="E11:O11"/>
    <mergeCell ref="A12:C12"/>
    <mergeCell ref="A6:B6"/>
  </mergeCells>
  <dataValidations count="1">
    <dataValidation type="list" allowBlank="1" showInputMessage="1" showErrorMessage="1" sqref="Q13">
      <formula1>shiptos</formula1>
    </dataValidation>
  </dataValidations>
  <printOptions/>
  <pageMargins left="0.75" right="0.75" top="1" bottom="1" header="0.5" footer="0.5"/>
  <pageSetup horizontalDpi="600" verticalDpi="600" orientation="portrait" scale="33" r:id="rId2"/>
  <colBreaks count="1" manualBreakCount="1">
    <brk id="18" max="54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3</v>
      </c>
    </row>
    <row r="2" ht="12.75">
      <c r="A2" t="s">
        <v>19</v>
      </c>
    </row>
    <row r="3" ht="12.75">
      <c r="A3" t="s">
        <v>4</v>
      </c>
    </row>
    <row r="4" ht="12.75">
      <c r="A4" t="s">
        <v>5</v>
      </c>
    </row>
    <row r="5" ht="12.75">
      <c r="A5" t="s">
        <v>20</v>
      </c>
    </row>
    <row r="6" ht="12.75">
      <c r="A6" t="s">
        <v>21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Lost Arrow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r_smith</dc:creator>
  <cp:keywords/>
  <dc:description/>
  <cp:lastModifiedBy>KELLY BIGGS</cp:lastModifiedBy>
  <cp:lastPrinted>2013-12-13T20:11:21Z</cp:lastPrinted>
  <dcterms:created xsi:type="dcterms:W3CDTF">2010-09-24T18:42:50Z</dcterms:created>
  <dcterms:modified xsi:type="dcterms:W3CDTF">2015-05-12T15:33:30Z</dcterms:modified>
  <cp:category/>
  <cp:version/>
  <cp:contentType/>
  <cp:contentStatus/>
</cp:coreProperties>
</file>